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 LENOVO\INFORMACION FINANCIERA SEGUNDO TRIMESTRE 2020\CTA_PUB_IMPRESA\PUBLICADA REVISADA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  <definedName name="_xlnm.Print_Area" localSheetId="0">EVHP!$A$1:$F$45</definedName>
  </definedNames>
  <calcPr calcId="162913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C20" i="1"/>
  <c r="F18" i="1"/>
  <c r="F17" i="1"/>
  <c r="E16" i="1"/>
  <c r="F16" i="1" s="1"/>
  <c r="F12" i="1"/>
  <c r="F13" i="1"/>
  <c r="F14" i="1"/>
  <c r="F11" i="1"/>
  <c r="F10" i="1"/>
  <c r="D9" i="1"/>
  <c r="D20" i="1" s="1"/>
  <c r="C9" i="1"/>
  <c r="F7" i="1"/>
  <c r="F6" i="1"/>
  <c r="F5" i="1"/>
  <c r="B4" i="1"/>
  <c r="B20" i="1" s="1"/>
  <c r="C38" i="1" l="1"/>
  <c r="D38" i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<sst xmlns="http://schemas.openxmlformats.org/spreadsheetml/2006/main" count="42" uniqueCount="31">
  <si>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</si>
  <si>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</si>
  <si>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</si>
  <si>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</si>
  <si>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</si>
  <si>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</si>
  <si>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</si>
  <si>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</si>
  <si>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</si>
  <si>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</si>
  <si>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</si>
  <si>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</si>
  <si>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</si>
  <si>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</si>
  <si>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</si>
  <si>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</si>
  <si>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</si>
  <si>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</si>
  <si>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</si>
  <si>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</si>
  <si>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</si>
  <si>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</si>
  <si>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</si>
  <si>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</si>
  <si>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</si>
  <si>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SISTEMA PARA EL DESARROLLO INTEGRAL DE LA FAMILIA DEL MUNICIPIO DE SAN FELIPE, GTO.
DEL 1 DE ENERO AL AL 30 DE JUNIO DEL 2020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</si>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</sst>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showGridLines="0" tabSelected="1" zoomScale="80" zoomScaleNormal="80" workbookViewId="0">
      <selection sqref="A1:F1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2366203.48</v>
      </c>
      <c r="C4" s="16"/>
      <c r="D4" s="16"/>
      <c r="E4" s="16"/>
      <c r="F4" s="15">
        <f>+B4</f>
        <v>2366203.48</v>
      </c>
    </row>
    <row r="5" spans="1:6" x14ac:dyDescent="0.2">
      <c r="A5" s="17" t="s">
        <v>0</v>
      </c>
      <c r="B5" s="18">
        <v>2366203.4700000002</v>
      </c>
      <c r="C5" s="16"/>
      <c r="D5" s="16"/>
      <c r="E5" s="16"/>
      <c r="F5" s="18">
        <f>+B5</f>
        <v>2366203.4700000002</v>
      </c>
    </row>
    <row r="6" spans="1:6" x14ac:dyDescent="0.2">
      <c r="A6" s="17" t="s">
        <v>4</v>
      </c>
      <c r="B6" s="18">
        <v>0.01</v>
      </c>
      <c r="C6" s="16"/>
      <c r="D6" s="16"/>
      <c r="E6" s="16"/>
      <c r="F6" s="18">
        <f>+B6</f>
        <v>0.01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6305323.0899999999</v>
      </c>
      <c r="D9" s="15">
        <f>+D10</f>
        <v>512400.72</v>
      </c>
      <c r="E9" s="16"/>
      <c r="F9" s="15">
        <f>+C9+D9</f>
        <v>6817723.8099999996</v>
      </c>
    </row>
    <row r="10" spans="1:6" x14ac:dyDescent="0.2">
      <c r="A10" s="17" t="s">
        <v>7</v>
      </c>
      <c r="B10" s="16"/>
      <c r="C10" s="16"/>
      <c r="D10" s="18">
        <v>512400.72</v>
      </c>
      <c r="E10" s="16"/>
      <c r="F10" s="18">
        <f>+D10</f>
        <v>512400.72</v>
      </c>
    </row>
    <row r="11" spans="1:6" x14ac:dyDescent="0.2">
      <c r="A11" s="17" t="s">
        <v>8</v>
      </c>
      <c r="B11" s="16"/>
      <c r="C11" s="18">
        <v>6305323.0899999999</v>
      </c>
      <c r="D11" s="16"/>
      <c r="E11" s="16"/>
      <c r="F11" s="18">
        <f>+C11</f>
        <v>6305323.0899999999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16</v>
      </c>
      <c r="B20" s="15">
        <f>+B4</f>
        <v>2366203.48</v>
      </c>
      <c r="C20" s="15">
        <f>+C9</f>
        <v>6305323.0899999999</v>
      </c>
      <c r="D20" s="15">
        <f>+D9</f>
        <v>512400.72</v>
      </c>
      <c r="E20" s="15">
        <f>+E16</f>
        <v>0</v>
      </c>
      <c r="F20" s="15">
        <f>+B20+C20+D20+E20</f>
        <v>9183927.290000001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513985.28000000003</v>
      </c>
      <c r="D27" s="15">
        <f>+D28+D29+D30+D31+D32</f>
        <v>1898867.86</v>
      </c>
      <c r="E27" s="19"/>
      <c r="F27" s="15">
        <f>+C27+D27</f>
        <v>2412853.14</v>
      </c>
    </row>
    <row r="28" spans="1:6" x14ac:dyDescent="0.2">
      <c r="A28" s="17" t="s">
        <v>7</v>
      </c>
      <c r="B28" s="16"/>
      <c r="C28" s="16"/>
      <c r="D28" s="18">
        <v>2411268.58</v>
      </c>
      <c r="E28" s="16"/>
      <c r="F28" s="18">
        <f>+D28</f>
        <v>2411268.58</v>
      </c>
    </row>
    <row r="29" spans="1:6" x14ac:dyDescent="0.2">
      <c r="A29" s="17" t="s">
        <v>8</v>
      </c>
      <c r="B29" s="16"/>
      <c r="C29" s="18">
        <v>513985.28000000003</v>
      </c>
      <c r="D29" s="18">
        <v>-512400.72</v>
      </c>
      <c r="E29" s="16"/>
      <c r="F29" s="18">
        <f>+C29+D29</f>
        <v>1584.5600000000559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2366203.48</v>
      </c>
      <c r="C38" s="24">
        <f>+C20+C27</f>
        <v>6819308.3700000001</v>
      </c>
      <c r="D38" s="24">
        <f>+D20+D27</f>
        <v>2411268.58</v>
      </c>
      <c r="E38" s="24">
        <f>+E20+E34</f>
        <v>0</v>
      </c>
      <c r="F38" s="24">
        <f>+B38+C38+D38+E38</f>
        <v>11596780.43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17</v>
      </c>
    </row>
    <row r="41" spans="1:6" x14ac:dyDescent="0.2">
      <c r="A41" s="4"/>
      <c r="B41" s="5"/>
    </row>
    <row r="42" spans="1:6" x14ac:dyDescent="0.2">
      <c r="A42" s="4"/>
      <c r="B42" s="5"/>
    </row>
    <row r="43" spans="1:6" x14ac:dyDescent="0.2">
      <c r="A43" s="2" t="s">
        <v>26</v>
      </c>
      <c r="D43" s="2" t="s">
        <v>26</v>
      </c>
    </row>
    <row r="44" spans="1:6" x14ac:dyDescent="0.2">
      <c r="A44" s="2" t="s">
        <v>27</v>
      </c>
      <c r="D44" s="2" t="s">
        <v>28</v>
      </c>
    </row>
    <row r="45" spans="1:6" x14ac:dyDescent="0.2">
      <c r="A45" s="2" t="s">
        <v>29</v>
      </c>
      <c r="D45" s="2" t="s">
        <v>30</v>
      </c>
    </row>
  </sheetData>
  <sheetProtection formatCells="0" formatColumns="0" formatRows="0" autoFilter="0"/>
  <mergeCells count="1">
    <mergeCell ref="A1:F1"/>
  </mergeCells>
  <pageMargins left="0.25" right="0.25" top="0.75" bottom="0.75" header="0.3" footer="0.3"/>
  <pageSetup scale="8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2020-07-27T18:42:42Z</cp:lastPrinted>
  <dcterms:created xsi:type="dcterms:W3CDTF">2012-12-11T20:30:33Z</dcterms:created>
  <dcterms:modified xsi:type="dcterms:W3CDTF">2020-09-08T19:43:49Z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