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EVHP!$A$1:$F$45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<sst xmlns="http://schemas.openxmlformats.org/spreadsheetml/2006/main" count="42" uniqueCount="31">
  <si>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</si>
  <si>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</si>
  <si>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</si>
  <si>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</si>
  <si>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</si>
  <si>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</si>
  <si>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</si>
  <si>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</si>
  <si>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</si>
  <si>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</si>
  <si>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</si>
  <si>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</si>
  <si>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</si>
  <si>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</si>
  <si>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</si>
  <si>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</si>
  <si>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</si>
  <si>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</si>
  <si>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</si>
  <si>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</si>
  <si>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</si>
  <si>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</si>
  <si>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</si>
  <si>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</si>
  <si>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</si>
  <si>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FELIPE, GTO.
DEL 1 DE ENERO AL AL 30 DE JUNIO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</si>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</sst>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6305323.0899999999</v>
      </c>
      <c r="D9" s="15">
        <f>+D10</f>
        <v>512400.72</v>
      </c>
      <c r="E9" s="16"/>
      <c r="F9" s="15">
        <f>+C9+D9</f>
        <v>6817723.8099999996</v>
      </c>
    </row>
    <row r="10" spans="1:6" x14ac:dyDescent="0.2">
      <c r="A10" s="17" t="s">
        <v>7</v>
      </c>
      <c r="B10" s="16"/>
      <c r="C10" s="16"/>
      <c r="D10" s="18">
        <v>512400.72</v>
      </c>
      <c r="E10" s="16"/>
      <c r="F10" s="18">
        <f>+D10</f>
        <v>512400.72</v>
      </c>
    </row>
    <row r="11" spans="1:6" x14ac:dyDescent="0.2">
      <c r="A11" s="17" t="s">
        <v>8</v>
      </c>
      <c r="B11" s="16"/>
      <c r="C11" s="18">
        <v>6305323.0899999999</v>
      </c>
      <c r="D11" s="16"/>
      <c r="E11" s="16"/>
      <c r="F11" s="18">
        <f>+C11</f>
        <v>6305323.0899999999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2366203.48</v>
      </c>
      <c r="C20" s="15">
        <f>+C9</f>
        <v>6305323.0899999999</v>
      </c>
      <c r="D20" s="15">
        <f>+D9</f>
        <v>512400.72</v>
      </c>
      <c r="E20" s="15">
        <f>+E16</f>
        <v>0</v>
      </c>
      <c r="F20" s="15">
        <f>+B20+C20+D20+E20</f>
        <v>9183927.290000001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513985.28000000003</v>
      </c>
      <c r="D27" s="15">
        <f>+D28+D29+D30+D31+D32</f>
        <v>1898867.86</v>
      </c>
      <c r="E27" s="19"/>
      <c r="F27" s="15">
        <f>+C27+D27</f>
        <v>2412853.14</v>
      </c>
    </row>
    <row r="28" spans="1:6" x14ac:dyDescent="0.2">
      <c r="A28" s="17" t="s">
        <v>7</v>
      </c>
      <c r="B28" s="16"/>
      <c r="C28" s="16"/>
      <c r="D28" s="18">
        <v>2411268.58</v>
      </c>
      <c r="E28" s="16"/>
      <c r="F28" s="18">
        <f>+D28</f>
        <v>2411268.58</v>
      </c>
    </row>
    <row r="29" spans="1:6" x14ac:dyDescent="0.2">
      <c r="A29" s="17" t="s">
        <v>8</v>
      </c>
      <c r="B29" s="16"/>
      <c r="C29" s="18">
        <v>513985.28000000003</v>
      </c>
      <c r="D29" s="18">
        <v>-512400.72</v>
      </c>
      <c r="E29" s="16"/>
      <c r="F29" s="18">
        <f>+C29+D29</f>
        <v>1584.5600000000559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6819308.3700000001</v>
      </c>
      <c r="D38" s="24">
        <f>+D20+D27</f>
        <v>2411268.58</v>
      </c>
      <c r="E38" s="24">
        <f>+E20+E34</f>
        <v>0</v>
      </c>
      <c r="F38" s="24">
        <f>+B38+C38+D38+E38</f>
        <v>11596780.43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3" spans="1:6" x14ac:dyDescent="0.2">
      <c r="A43" s="2" t="s">
        <v>26</v>
      </c>
      <c r="D43" s="2" t="s">
        <v>26</v>
      </c>
    </row>
    <row r="44" spans="1:6" x14ac:dyDescent="0.2">
      <c r="A44" s="2" t="s">
        <v>27</v>
      </c>
      <c r="D44" s="2" t="s">
        <v>28</v>
      </c>
    </row>
    <row r="45" spans="1:6" x14ac:dyDescent="0.2">
      <c r="A45" s="2" t="s">
        <v>29</v>
      </c>
      <c r="D45" s="2" t="s">
        <v>30</v>
      </c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2020-07-27T18:42:42Z</cp:lastPrinted>
  <dcterms:created xsi:type="dcterms:W3CDTF">2012-12-11T20:30:33Z</dcterms:created>
  <dcterms:modified xsi:type="dcterms:W3CDTF">2020-09-08T19:43:49Z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